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7320" activeTab="0"/>
  </bookViews>
  <sheets>
    <sheet name="dROdPdE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<sst xmlns="http://schemas.openxmlformats.org/spreadsheetml/2006/main" count="34" uniqueCount="26">
  <si>
    <t>EVAPOTRANSPIRATION ON RUNOFF (Wigley and Jones 1985)</t>
  </si>
  <si>
    <t>Future Conditions</t>
  </si>
  <si>
    <t>EFFECTS OF CHANGES IN PRECIPITATION AND</t>
  </si>
  <si>
    <t>S.L. Dingman</t>
  </si>
  <si>
    <r>
      <t>Physical Hydrology</t>
    </r>
    <r>
      <rPr>
        <sz val="9"/>
        <rFont val="Arial"/>
        <family val="2"/>
      </rPr>
      <t>, 2nd Ed.</t>
    </r>
  </si>
  <si>
    <t>Box 3-4; Exercise 3-13</t>
  </si>
  <si>
    <t>dROdPdE.xls</t>
  </si>
  <si>
    <t>River Basin:</t>
  </si>
  <si>
    <t>mm/yr</t>
  </si>
  <si>
    <r>
      <t xml:space="preserve">Runoff Ratio, </t>
    </r>
    <r>
      <rPr>
        <i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</si>
  <si>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Input Data</t>
  </si>
  <si>
    <t>Computed values</t>
  </si>
  <si>
    <r>
      <t xml:space="preserve"> </t>
    </r>
    <r>
      <rPr>
        <i/>
        <sz val="10"/>
        <rFont val="Arial"/>
        <family val="2"/>
      </rPr>
      <t>Po</t>
    </r>
    <r>
      <rPr>
        <sz val="10"/>
        <rFont val="Arial"/>
        <family val="2"/>
      </rPr>
      <t xml:space="preserve"> =</t>
    </r>
  </si>
  <si>
    <r>
      <t>Qo</t>
    </r>
    <r>
      <rPr>
        <sz val="10"/>
        <rFont val="Arial"/>
        <family val="2"/>
      </rPr>
      <t xml:space="preserve"> =</t>
    </r>
  </si>
  <si>
    <r>
      <t>p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Po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P1</t>
    </r>
    <r>
      <rPr>
        <sz val="10"/>
        <rFont val="Arial"/>
        <family val="2"/>
      </rPr>
      <t xml:space="preserve"> =</t>
    </r>
  </si>
  <si>
    <r>
      <t>e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Eo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>1 =</t>
    </r>
  </si>
  <si>
    <t>Present Conditions</t>
  </si>
  <si>
    <r>
      <t>Po</t>
    </r>
    <r>
      <rPr>
        <sz val="10"/>
        <rFont val="Arial"/>
        <family val="2"/>
      </rPr>
      <t xml:space="preserve"> =</t>
    </r>
  </si>
  <si>
    <r>
      <t>ETo</t>
    </r>
    <r>
      <rPr>
        <sz val="10"/>
        <rFont val="Arial"/>
        <family val="2"/>
      </rPr>
      <t xml:space="preserve"> =</t>
    </r>
  </si>
  <si>
    <r>
      <t>P1</t>
    </r>
    <r>
      <rPr>
        <sz val="10"/>
        <rFont val="Arial"/>
        <family val="2"/>
      </rPr>
      <t xml:space="preserve"> =</t>
    </r>
  </si>
  <si>
    <r>
      <t>ET1</t>
    </r>
    <r>
      <rPr>
        <sz val="10"/>
        <rFont val="Arial"/>
        <family val="2"/>
      </rPr>
      <t xml:space="preserve"> =</t>
    </r>
  </si>
  <si>
    <r>
      <t>Q1</t>
    </r>
    <r>
      <rPr>
        <sz val="10"/>
        <rFont val="Arial"/>
        <family val="2"/>
      </rPr>
      <t xml:space="preserve"> =</t>
    </r>
  </si>
  <si>
    <r>
      <t>w1</t>
    </r>
    <r>
      <rPr>
        <sz val="10"/>
        <rFont val="Arial"/>
        <family val="2"/>
      </rPr>
      <t xml:space="preserve"> =</t>
    </r>
  </si>
  <si>
    <t>Amazon</t>
  </si>
  <si>
    <t>Specify:</t>
  </si>
  <si>
    <r>
      <t>q = Qo/Q1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</si>
</sst>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0_)"/>
  </numFmts>
  <fonts count="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164" fontId="0" fillId="0" borderId="0" xfId="0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fill"/>
      <protection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fill"/>
      <protection/>
    </xf>
    <xf numFmtId="164" fontId="4" fillId="0" borderId="0" xfId="0" applyFont="1" applyAlignment="1" applyProtection="1" quotePrefix="1">
      <alignment horizontal="left"/>
      <protection/>
    </xf>
    <xf numFmtId="164" fontId="2" fillId="0" borderId="0" xfId="0" applyFont="1" applyAlignment="1" applyProtection="1" quotePrefix="1">
      <alignment horizontal="center"/>
      <protection/>
    </xf>
    <xf numFmtId="164" fontId="1" fillId="0" borderId="0" xfId="0" applyFont="1" applyAlignment="1" applyProtection="1" quotePrefix="1">
      <alignment horizontal="left"/>
      <protection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 horizontal="right"/>
    </xf>
    <xf numFmtId="164" fontId="7" fillId="2" borderId="0" xfId="0" applyFont="1" applyFill="1" applyAlignment="1">
      <alignment horizontal="right"/>
    </xf>
    <xf numFmtId="164" fontId="1" fillId="0" borderId="0" xfId="0" applyFont="1" applyAlignment="1" applyProtection="1">
      <alignment horizontal="right"/>
      <protection/>
    </xf>
    <xf numFmtId="164" fontId="4" fillId="3" borderId="0" xfId="0" applyFont="1" applyFill="1" applyAlignment="1">
      <alignment/>
    </xf>
    <xf numFmtId="164" fontId="4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 applyProtection="1">
      <alignment horizontal="right"/>
      <protection/>
    </xf>
    <xf numFmtId="164" fontId="4" fillId="3" borderId="0" xfId="0" applyFont="1" applyFill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4" borderId="0" xfId="0" applyFont="1" applyFill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/>
      <protection/>
    </xf>
    <xf numFmtId="2" fontId="4" fillId="4" borderId="0" xfId="0" applyNumberFormat="1" applyFont="1" applyFill="1" applyBorder="1" applyAlignment="1">
      <alignment/>
    </xf>
    <xf numFmtId="164" fontId="2" fillId="0" borderId="0" xfId="0" applyFont="1" applyBorder="1" applyAlignment="1" applyProtection="1">
      <alignment horizontal="right"/>
      <protection/>
    </xf>
    <xf numFmtId="164" fontId="2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4" fillId="0" borderId="2" xfId="0" applyFont="1" applyBorder="1" applyAlignment="1" applyProtection="1">
      <alignment horizontal="fill"/>
      <protection/>
    </xf>
    <xf numFmtId="164" fontId="1" fillId="0" borderId="3" xfId="0" applyFont="1" applyBorder="1" applyAlignment="1">
      <alignment horizontal="right"/>
    </xf>
    <xf numFmtId="164" fontId="4" fillId="0" borderId="3" xfId="0" applyFont="1" applyBorder="1" applyAlignment="1" applyProtection="1">
      <alignment horizontal="right"/>
      <protection/>
    </xf>
    <xf numFmtId="164" fontId="4" fillId="3" borderId="3" xfId="0" applyFont="1" applyFill="1" applyBorder="1" applyAlignment="1" applyProtection="1">
      <alignment/>
      <protection locked="0"/>
    </xf>
    <xf numFmtId="164" fontId="4" fillId="0" borderId="3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4" fillId="0" borderId="5" xfId="0" applyFont="1" applyBorder="1" applyAlignment="1" applyProtection="1">
      <alignment horizontal="center"/>
      <protection/>
    </xf>
    <xf numFmtId="164" fontId="4" fillId="0" borderId="6" xfId="0" applyFont="1" applyBorder="1" applyAlignment="1">
      <alignment/>
    </xf>
    <xf numFmtId="164" fontId="0" fillId="0" borderId="5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2" fillId="0" borderId="8" xfId="0" applyFont="1" applyBorder="1" applyAlignment="1">
      <alignment horizontal="right"/>
    </xf>
    <xf numFmtId="164" fontId="4" fillId="3" borderId="8" xfId="0" applyFont="1" applyFill="1" applyBorder="1" applyAlignment="1" applyProtection="1">
      <alignment/>
      <protection locked="0"/>
    </xf>
    <xf numFmtId="164" fontId="4" fillId="0" borderId="8" xfId="0" applyFont="1" applyBorder="1" applyAlignment="1">
      <alignment horizontal="right"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1" fillId="0" borderId="3" xfId="0" applyFont="1" applyBorder="1" applyAlignment="1" applyProtection="1">
      <alignment horizontal="center"/>
      <protection/>
    </xf>
    <xf numFmtId="164" fontId="1" fillId="0" borderId="3" xfId="0" applyFont="1" applyBorder="1" applyAlignment="1">
      <alignment horizontal="center"/>
    </xf>
    <xf numFmtId="164" fontId="4" fillId="0" borderId="4" xfId="0" applyFont="1" applyBorder="1" applyAlignment="1" applyProtection="1">
      <alignment horizontal="fill"/>
      <protection/>
    </xf>
    <xf numFmtId="164" fontId="4" fillId="0" borderId="5" xfId="0" applyFont="1" applyBorder="1" applyAlignment="1">
      <alignment/>
    </xf>
    <xf numFmtId="164" fontId="4" fillId="4" borderId="0" xfId="0" applyFont="1" applyFill="1" applyBorder="1" applyAlignment="1" applyProtection="1">
      <alignment horizontal="right"/>
      <protection/>
    </xf>
    <xf numFmtId="167" fontId="4" fillId="4" borderId="0" xfId="0" applyNumberFormat="1" applyFont="1" applyFill="1" applyBorder="1" applyAlignment="1" applyProtection="1">
      <alignment/>
      <protection/>
    </xf>
    <xf numFmtId="164" fontId="4" fillId="4" borderId="0" xfId="0" applyFont="1" applyFill="1" applyBorder="1" applyAlignment="1">
      <alignment horizontal="right"/>
    </xf>
    <xf numFmtId="1" fontId="4" fillId="4" borderId="0" xfId="0" applyNumberFormat="1" applyFont="1" applyFill="1" applyBorder="1" applyAlignment="1" applyProtection="1">
      <alignment horizontal="right"/>
      <protection/>
    </xf>
    <xf numFmtId="2" fontId="4" fillId="4" borderId="8" xfId="0" applyNumberFormat="1" applyFont="1" applyFill="1" applyBorder="1" applyAlignment="1">
      <alignment/>
    </xf>
    <xf numFmtId="164" fontId="4" fillId="0" borderId="10" xfId="0" applyFont="1" applyBorder="1" applyAlignment="1" applyProtection="1">
      <alignment horizontal="fill"/>
      <protection/>
    </xf>
    <xf numFmtId="164" fontId="0" fillId="0" borderId="11" xfId="0" applyBorder="1" applyAlignment="1">
      <alignment/>
    </xf>
    <xf numFmtId="2" fontId="4" fillId="4" borderId="0" xfId="0" applyNumberFormat="1" applyFont="1" applyFill="1" applyBorder="1" applyAlignment="1" applyProtection="1" quotePrefix="1">
      <alignment horizontal="right"/>
      <protection/>
    </xf>
    <xf numFmtId="164" fontId="4" fillId="0" borderId="7" xfId="0" applyFont="1" applyBorder="1" applyAlignment="1" applyProtection="1">
      <alignment horizontal="left"/>
      <protection/>
    </xf>
    <xf numFmtId="164" fontId="0" fillId="0" borderId="9" xfId="0" applyBorder="1" applyAlignment="1">
      <alignment/>
    </xf>
    <xf numFmtId="164" fontId="0" fillId="0" borderId="1" xfId="0" applyBorder="1" applyAlignment="1">
      <alignment/>
    </xf>
    <xf numFmtId="164" fontId="4" fillId="3" borderId="0" xfId="0" applyFont="1" applyFill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9"/>
  <sheetViews>
    <sheetView tabSelected="1" workbookViewId="0" topLeftCell="A1">
      <selection activeCell="D9" sqref="D9:D12"/>
    </sheetView>
  </sheetViews>
  <sheetFormatPr defaultColWidth="9.77734375" defaultRowHeight="15.75"/>
  <cols>
    <col min="1" max="9" width="8.77734375" style="0" customWidth="1"/>
  </cols>
  <sheetData>
    <row r="1" spans="3:9" ht="15.75">
      <c r="C1" s="11" t="s">
        <v>2</v>
      </c>
      <c r="D1" s="2"/>
      <c r="F1" s="2"/>
      <c r="H1" s="12"/>
      <c r="I1" s="13" t="s">
        <v>6</v>
      </c>
    </row>
    <row r="2" spans="2:9" ht="15.75">
      <c r="B2" s="11" t="s">
        <v>0</v>
      </c>
      <c r="D2" s="2"/>
      <c r="F2" s="2"/>
      <c r="G2" s="2"/>
      <c r="H2" s="12"/>
      <c r="I2" s="13" t="s">
        <v>3</v>
      </c>
    </row>
    <row r="3" spans="2:9" ht="15.75">
      <c r="B3" s="2"/>
      <c r="D3" s="2" t="s">
        <v>5</v>
      </c>
      <c r="F3" s="2"/>
      <c r="G3" s="2"/>
      <c r="H3" s="12"/>
      <c r="I3" s="14" t="s">
        <v>4</v>
      </c>
    </row>
    <row r="4" spans="2:8" ht="15.75">
      <c r="B4" s="2"/>
      <c r="C4" s="9"/>
      <c r="D4" s="2"/>
      <c r="F4" s="2"/>
      <c r="G4" s="2"/>
      <c r="H4" s="2"/>
    </row>
    <row r="5" spans="3:8" ht="15.75">
      <c r="C5" s="16" t="s">
        <v>10</v>
      </c>
      <c r="D5" s="2"/>
      <c r="E5" s="17" t="s">
        <v>11</v>
      </c>
      <c r="F5" s="18"/>
      <c r="H5" s="2"/>
    </row>
    <row r="6" ht="15.75">
      <c r="H6" s="2"/>
    </row>
    <row r="7" spans="1:8" ht="15.75">
      <c r="A7" s="2"/>
      <c r="B7" s="2"/>
      <c r="C7" s="15" t="s">
        <v>7</v>
      </c>
      <c r="D7" s="62" t="s">
        <v>23</v>
      </c>
      <c r="E7" s="62"/>
      <c r="F7" s="63"/>
      <c r="G7" s="2"/>
      <c r="H7" s="3"/>
    </row>
    <row r="8" spans="1:8" ht="16.5" thickBot="1">
      <c r="A8" s="19"/>
      <c r="B8" s="25"/>
      <c r="H8" s="1"/>
    </row>
    <row r="9" spans="1:8" ht="15.75">
      <c r="A9" s="30"/>
      <c r="B9" s="31" t="s">
        <v>24</v>
      </c>
      <c r="C9" s="32" t="s">
        <v>12</v>
      </c>
      <c r="D9" s="33">
        <v>1777</v>
      </c>
      <c r="E9" s="34" t="s">
        <v>8</v>
      </c>
      <c r="F9" s="35"/>
      <c r="G9" s="36"/>
      <c r="H9" s="4"/>
    </row>
    <row r="10" spans="1:8" ht="15.75">
      <c r="A10" s="37"/>
      <c r="B10" s="25"/>
      <c r="C10" s="27" t="s">
        <v>13</v>
      </c>
      <c r="D10" s="21">
        <v>835</v>
      </c>
      <c r="E10" s="22" t="s">
        <v>8</v>
      </c>
      <c r="F10" s="29"/>
      <c r="G10" s="38"/>
      <c r="H10" s="4"/>
    </row>
    <row r="11" spans="1:8" ht="15.75">
      <c r="A11" s="39"/>
      <c r="B11" s="19"/>
      <c r="C11" s="28" t="s">
        <v>14</v>
      </c>
      <c r="D11" s="21">
        <v>0.9</v>
      </c>
      <c r="E11" s="29"/>
      <c r="F11" s="29"/>
      <c r="G11" s="38"/>
      <c r="H11" s="10"/>
    </row>
    <row r="12" spans="1:8" ht="16.5" thickBot="1">
      <c r="A12" s="40"/>
      <c r="B12" s="41"/>
      <c r="C12" s="42" t="s">
        <v>15</v>
      </c>
      <c r="D12" s="43">
        <v>1.1</v>
      </c>
      <c r="E12" s="44"/>
      <c r="F12" s="45"/>
      <c r="G12" s="46"/>
      <c r="H12" s="3"/>
    </row>
    <row r="13" spans="2:8" ht="16.5" thickBot="1">
      <c r="B13" s="5"/>
      <c r="C13" s="5"/>
      <c r="D13" s="5"/>
      <c r="F13" s="2"/>
      <c r="G13" s="2"/>
      <c r="H13" s="6"/>
    </row>
    <row r="14" spans="1:7" ht="15.75">
      <c r="A14" s="30"/>
      <c r="B14" s="35"/>
      <c r="C14" s="47" t="s">
        <v>16</v>
      </c>
      <c r="D14" s="56"/>
      <c r="E14" s="35"/>
      <c r="F14" s="48" t="s">
        <v>1</v>
      </c>
      <c r="G14" s="49"/>
    </row>
    <row r="15" spans="1:7" ht="15.75">
      <c r="A15" s="50"/>
      <c r="B15" s="28" t="s">
        <v>17</v>
      </c>
      <c r="C15" s="51">
        <f>D9</f>
        <v>1777</v>
      </c>
      <c r="D15" s="23" t="s">
        <v>8</v>
      </c>
      <c r="E15" s="28" t="s">
        <v>19</v>
      </c>
      <c r="F15" s="52">
        <f>D9*D11</f>
        <v>1599.3</v>
      </c>
      <c r="G15" s="38" t="s">
        <v>8</v>
      </c>
    </row>
    <row r="16" spans="1:7" ht="15.75">
      <c r="A16" s="50"/>
      <c r="B16" s="28" t="s">
        <v>18</v>
      </c>
      <c r="C16" s="53">
        <f>D9-D10</f>
        <v>942</v>
      </c>
      <c r="D16" s="23" t="s">
        <v>8</v>
      </c>
      <c r="E16" s="28" t="s">
        <v>20</v>
      </c>
      <c r="F16" s="52">
        <f>D12*C16</f>
        <v>1036.2</v>
      </c>
      <c r="G16" s="38" t="s">
        <v>8</v>
      </c>
    </row>
    <row r="17" spans="1:7" ht="15.75">
      <c r="A17" s="50"/>
      <c r="B17" s="28" t="s">
        <v>13</v>
      </c>
      <c r="C17" s="24">
        <f>D10</f>
        <v>835</v>
      </c>
      <c r="D17" s="23" t="s">
        <v>8</v>
      </c>
      <c r="E17" s="28" t="s">
        <v>21</v>
      </c>
      <c r="F17" s="54">
        <f>F15-F16</f>
        <v>563.0999999999999</v>
      </c>
      <c r="G17" s="38" t="s">
        <v>8</v>
      </c>
    </row>
    <row r="18" spans="1:7" ht="15.75">
      <c r="A18" s="50"/>
      <c r="B18" s="20" t="s">
        <v>9</v>
      </c>
      <c r="C18" s="26">
        <f>D10/D9</f>
        <v>0.469893078221722</v>
      </c>
      <c r="D18" s="61"/>
      <c r="E18" s="28" t="s">
        <v>22</v>
      </c>
      <c r="F18" s="58">
        <f>F17/F15</f>
        <v>0.3520915400487713</v>
      </c>
      <c r="G18" s="38"/>
    </row>
    <row r="19" spans="1:7" ht="16.5" thickBot="1">
      <c r="A19" s="59"/>
      <c r="B19" s="41"/>
      <c r="C19" s="41"/>
      <c r="D19" s="57"/>
      <c r="E19" s="42" t="s">
        <v>25</v>
      </c>
      <c r="F19" s="55">
        <f>F17/C17</f>
        <v>0.6743712574850298</v>
      </c>
      <c r="G19" s="60"/>
    </row>
    <row r="21" spans="1:8" ht="15.75">
      <c r="A21" s="3"/>
      <c r="B21" s="3"/>
      <c r="C21" s="2"/>
      <c r="D21" s="8"/>
      <c r="E21" s="3"/>
      <c r="F21" s="1"/>
      <c r="G21" s="3"/>
      <c r="H21" s="1"/>
    </row>
    <row r="22" spans="2:8" ht="15.75">
      <c r="B22" s="5"/>
      <c r="C22" s="5"/>
      <c r="E22" s="5"/>
      <c r="F22" s="5"/>
      <c r="G22" s="6"/>
      <c r="H22" s="2"/>
    </row>
    <row r="23" spans="1:8" ht="15.75">
      <c r="A23" s="2"/>
      <c r="B23" s="2"/>
      <c r="C23" s="2"/>
      <c r="D23" s="2"/>
      <c r="E23" s="2"/>
      <c r="F23" s="2"/>
      <c r="G23" s="2"/>
      <c r="H23" s="2"/>
    </row>
    <row r="24" spans="1:8" ht="15.75">
      <c r="A24" s="4"/>
      <c r="B24" s="2"/>
      <c r="C24" s="4"/>
      <c r="D24" s="2"/>
      <c r="E24" s="4"/>
      <c r="F24" s="2"/>
      <c r="G24" s="2"/>
      <c r="H24" s="2"/>
    </row>
    <row r="25" spans="1:8" ht="15.75">
      <c r="A25" s="4"/>
      <c r="B25" s="2"/>
      <c r="C25" s="4"/>
      <c r="D25" s="2"/>
      <c r="E25" s="4"/>
      <c r="F25" s="2"/>
      <c r="G25" s="2"/>
      <c r="H25" s="2"/>
    </row>
    <row r="26" spans="1:8" ht="15.75">
      <c r="A26" s="4"/>
      <c r="B26" s="2"/>
      <c r="C26" s="4"/>
      <c r="D26" s="2"/>
      <c r="E26" s="1"/>
      <c r="F26" s="2"/>
      <c r="G26" s="2"/>
      <c r="H26" s="2"/>
    </row>
    <row r="27" spans="1:8" ht="15.75">
      <c r="A27" s="10"/>
      <c r="B27" s="2"/>
      <c r="C27" s="10"/>
      <c r="D27" s="2"/>
      <c r="E27" s="10"/>
      <c r="F27" s="2"/>
      <c r="G27" s="2"/>
      <c r="H27" s="2"/>
    </row>
    <row r="28" spans="1:8" ht="15.75">
      <c r="A28" s="3"/>
      <c r="B28" s="1"/>
      <c r="C28" s="3"/>
      <c r="D28" s="1"/>
      <c r="E28" s="3"/>
      <c r="F28" s="3"/>
      <c r="G28" s="2"/>
      <c r="H28" s="2"/>
    </row>
    <row r="29" spans="2:8" ht="15.75">
      <c r="B29" s="7"/>
      <c r="C29" s="7"/>
      <c r="D29" s="7"/>
      <c r="F29" s="7"/>
      <c r="G29" s="2"/>
      <c r="H29" s="2"/>
    </row>
  </sheetData>
  <sheetProtection sheet="1"/>
  <printOptions gridLines="1"/>
  <pageMargins left="0.5" right="0.5" top="0.5" bottom="0.5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Lawrence Dingman</dc:creator>
  <cp:keywords/>
  <dc:description/>
  <cp:lastModifiedBy>S.L. DINGMAN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