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8195" windowHeight="9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7" i="1" l="1"/>
  <c r="F6" i="1"/>
  <c r="E6" i="1"/>
  <c r="G6" i="1" s="1"/>
  <c r="D6" i="1"/>
  <c r="G7" i="1" l="1"/>
</calcChain>
</file>

<file path=xl/sharedStrings.xml><?xml version="1.0" encoding="utf-8"?>
<sst xmlns="http://schemas.openxmlformats.org/spreadsheetml/2006/main" count="9" uniqueCount="9">
  <si>
    <t>Day</t>
  </si>
  <si>
    <t>Inflow (ft3/s)</t>
  </si>
  <si>
    <t>Outflow  (ft3/s)</t>
  </si>
  <si>
    <t>DT</t>
  </si>
  <si>
    <t>X</t>
  </si>
  <si>
    <t>Num</t>
  </si>
  <si>
    <t>Den</t>
  </si>
  <si>
    <t>Accum N</t>
  </si>
  <si>
    <t>Accum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</si>
</sst>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13372922134733159"/>
                  <c:y val="-1.725029163021289E-2"/>
                </c:manualLayout>
              </c:layout>
              <c:numFmt formatCode="General" sourceLinked="0"/>
            </c:trendlineLbl>
          </c:trendline>
          <c:xVal>
            <c:numRef>
              <c:f>Sheet1!$F$6:$F$19</c:f>
              <c:numCache>
                <c:formatCode>General</c:formatCode>
                <c:ptCount val="14"/>
                <c:pt idx="0">
                  <c:v>1925</c:v>
                </c:pt>
                <c:pt idx="1">
                  <c:v>1925</c:v>
                </c:pt>
              </c:numCache>
            </c:numRef>
          </c:xVal>
          <c:yVal>
            <c:numRef>
              <c:f>Sheet1!$G$6:$G$19</c:f>
              <c:numCache>
                <c:formatCode>General</c:formatCode>
                <c:ptCount val="14"/>
                <c:pt idx="0">
                  <c:v>5000</c:v>
                </c:pt>
                <c:pt idx="1">
                  <c:v>5000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77216"/>
        <c:axId val="42775680"/>
      </c:scatterChart>
      <c:valAx>
        <c:axId val="4277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775680"/>
        <c:crosses val="autoZero"/>
        <c:crossBetween val="midCat"/>
      </c:valAx>
      <c:valAx>
        <c:axId val="42775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7772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185737</xdr:rowOff>
    </xdr:from>
    <xdr:to>
      <xdr:col>15</xdr:col>
      <xdr:colOff>304800</xdr:colOff>
      <xdr:row>17</xdr:row>
      <xdr:rowOff>71437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F8" sqref="F8:G19"/>
    </sheetView>
  </sheetViews>
  <sheetFormatPr defaultRowHeight="15" x14ac:dyDescent="0.25"/>
  <sheetData>
    <row r="1" spans="1:7" x14ac:dyDescent="0.25">
      <c r="C1" t="s">
        <v>3</v>
      </c>
      <c r="D1">
        <v>0.5</v>
      </c>
    </row>
    <row r="2" spans="1:7" x14ac:dyDescent="0.25">
      <c r="C2" t="s">
        <v>4</v>
      </c>
      <c r="D2">
        <v>0</v>
      </c>
    </row>
    <row r="4" spans="1:7" ht="30" x14ac:dyDescent="0.25">
      <c r="A4" t="s">
        <v>0</v>
      </c>
      <c r="B4" s="1" t="s">
        <v>1</v>
      </c>
      <c r="C4" s="1" t="s">
        <v>2</v>
      </c>
      <c r="D4" t="s">
        <v>5</v>
      </c>
      <c r="E4" t="s">
        <v>6</v>
      </c>
      <c r="F4" t="s">
        <v>7</v>
      </c>
      <c r="G4" t="s">
        <v>8</v>
      </c>
    </row>
    <row r="5" spans="1:7" x14ac:dyDescent="0.25">
      <c r="A5">
        <v>0.5</v>
      </c>
      <c r="B5">
        <v>2200</v>
      </c>
      <c r="C5">
        <v>2000</v>
      </c>
    </row>
    <row r="6" spans="1:7" x14ac:dyDescent="0.25">
      <c r="A6">
        <v>1</v>
      </c>
      <c r="B6">
        <v>14500</v>
      </c>
      <c r="C6">
        <v>7000</v>
      </c>
      <c r="D6">
        <f>(B6+B5-C5-C6)*0.5*$D$1</f>
        <v>1925</v>
      </c>
      <c r="E6">
        <f>$D$2*(B6-B5)+(1-$D$2)*(C6-C5)</f>
        <v>5000</v>
      </c>
      <c r="F6">
        <f>D6</f>
        <v>1925</v>
      </c>
      <c r="G6">
        <f>E6</f>
        <v>5000</v>
      </c>
    </row>
    <row r="7" spans="1:7" x14ac:dyDescent="0.25">
      <c r="A7">
        <v>1.5</v>
      </c>
      <c r="B7">
        <v>28400</v>
      </c>
      <c r="C7">
        <v>11700</v>
      </c>
      <c r="F7">
        <f>D7+F6</f>
        <v>1925</v>
      </c>
      <c r="G7">
        <f>E7+G6</f>
        <v>5000</v>
      </c>
    </row>
    <row r="8" spans="1:7" x14ac:dyDescent="0.25">
      <c r="A8">
        <v>2</v>
      </c>
      <c r="B8">
        <v>31800</v>
      </c>
      <c r="C8">
        <v>16500</v>
      </c>
    </row>
    <row r="9" spans="1:7" x14ac:dyDescent="0.25">
      <c r="A9">
        <v>2.5</v>
      </c>
      <c r="B9">
        <v>29700</v>
      </c>
      <c r="C9">
        <v>24000</v>
      </c>
    </row>
    <row r="10" spans="1:7" x14ac:dyDescent="0.25">
      <c r="A10">
        <v>3</v>
      </c>
      <c r="B10">
        <v>25300</v>
      </c>
      <c r="C10">
        <v>29100</v>
      </c>
    </row>
    <row r="11" spans="1:7" x14ac:dyDescent="0.25">
      <c r="A11">
        <v>3.5</v>
      </c>
      <c r="B11">
        <v>20400</v>
      </c>
      <c r="C11">
        <v>28400</v>
      </c>
    </row>
    <row r="12" spans="1:7" x14ac:dyDescent="0.25">
      <c r="A12">
        <v>4</v>
      </c>
      <c r="B12">
        <v>16300</v>
      </c>
      <c r="C12">
        <v>23800</v>
      </c>
    </row>
    <row r="13" spans="1:7" x14ac:dyDescent="0.25">
      <c r="A13">
        <v>4.5</v>
      </c>
      <c r="B13">
        <v>12600</v>
      </c>
      <c r="C13">
        <v>19400</v>
      </c>
    </row>
    <row r="14" spans="1:7" x14ac:dyDescent="0.25">
      <c r="A14">
        <v>5</v>
      </c>
      <c r="B14">
        <v>9300</v>
      </c>
      <c r="C14">
        <v>15300</v>
      </c>
    </row>
    <row r="15" spans="1:7" x14ac:dyDescent="0.25">
      <c r="A15">
        <v>5.5</v>
      </c>
      <c r="B15">
        <v>6700</v>
      </c>
      <c r="C15">
        <v>11200</v>
      </c>
    </row>
    <row r="16" spans="1:7" x14ac:dyDescent="0.25">
      <c r="A16">
        <v>6</v>
      </c>
      <c r="B16">
        <v>5000</v>
      </c>
      <c r="C16">
        <v>8200</v>
      </c>
    </row>
    <row r="17" spans="1:3" x14ac:dyDescent="0.25">
      <c r="A17">
        <v>6.5</v>
      </c>
      <c r="B17">
        <v>4100</v>
      </c>
      <c r="C17">
        <v>6400</v>
      </c>
    </row>
    <row r="18" spans="1:3" x14ac:dyDescent="0.25">
      <c r="A18">
        <v>7</v>
      </c>
      <c r="B18">
        <v>3600</v>
      </c>
      <c r="C18">
        <v>5200</v>
      </c>
    </row>
    <row r="19" spans="1:3" x14ac:dyDescent="0.25">
      <c r="A19">
        <v>7.5</v>
      </c>
      <c r="B19">
        <v>2400</v>
      </c>
      <c r="C19">
        <v>4600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Tarboton</dc:creator>
  <cp:lastModifiedBy>David Tarboton</cp:lastModifiedBy>
  <dcterms:created xsi:type="dcterms:W3CDTF">2012-03-30T07:13:44Z</dcterms:created>
  <dcterms:modified xsi:type="dcterms:W3CDTF">2012-03-30T07:59:07Z</dcterms:modified>
</cp:coreProperties>
</file>